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195" windowHeight="99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Q12" i="1" l="1"/>
  <c r="G12" i="1"/>
  <c r="Q11" i="1"/>
  <c r="G11" i="1"/>
  <c r="G9" i="1"/>
  <c r="G8" i="1"/>
</calcChain>
</file>

<file path=xl/sharedStrings.xml><?xml version="1.0" encoding="utf-8"?>
<sst xmlns="http://schemas.openxmlformats.org/spreadsheetml/2006/main" count="51" uniqueCount="29">
  <si>
    <t>MnT</t>
  </si>
  <si>
    <t>USA</t>
  </si>
  <si>
    <t>Brésil</t>
  </si>
  <si>
    <t>Argentine</t>
  </si>
  <si>
    <t>Chine</t>
  </si>
  <si>
    <t>Inde</t>
  </si>
  <si>
    <t>Autres</t>
  </si>
  <si>
    <t>TOTAL</t>
  </si>
  <si>
    <t>Mnha</t>
  </si>
  <si>
    <t>95/96</t>
  </si>
  <si>
    <t>00/01</t>
  </si>
  <si>
    <t>05/06</t>
  </si>
  <si>
    <t>10/11</t>
  </si>
  <si>
    <t>15/16 p</t>
  </si>
  <si>
    <t>Mise à jour 29/01/206</t>
  </si>
  <si>
    <t>Source Copa</t>
  </si>
  <si>
    <t>Italie</t>
  </si>
  <si>
    <t>France</t>
  </si>
  <si>
    <t>Roumanie</t>
  </si>
  <si>
    <t>Croatie</t>
  </si>
  <si>
    <t>Hongrie</t>
  </si>
  <si>
    <t>Autriche</t>
  </si>
  <si>
    <t>Slovaquie</t>
  </si>
  <si>
    <t>UE 28</t>
  </si>
  <si>
    <t>Source Oilword</t>
  </si>
  <si>
    <t>PRODUCTION MONDIALE DE SOJA (MnT)</t>
  </si>
  <si>
    <t>SURFACES MONDIALES DE SOJA (MnHa)</t>
  </si>
  <si>
    <t>PRODUCTION EUROPEENNE DE SOJA (MT)</t>
  </si>
  <si>
    <t>SURFACES EUROPEENNES DE SOJA (MHa)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</si>
</sst>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16" fontId="3" fillId="0" borderId="4" xfId="0" quotePrefix="1" applyNumberFormat="1" applyFont="1" applyFill="1" applyBorder="1" applyAlignment="1">
      <alignment horizontal="center" vertical="center"/>
    </xf>
    <xf numFmtId="164" fontId="3" fillId="0" borderId="4" xfId="0" quotePrefix="1" applyNumberFormat="1" applyFont="1" applyFill="1" applyBorder="1" applyAlignment="1">
      <alignment horizontal="center" vertical="center"/>
    </xf>
    <xf numFmtId="164" fontId="3" fillId="0" borderId="2" xfId="0" quotePrefix="1" applyNumberFormat="1" applyFont="1" applyFill="1" applyBorder="1" applyAlignment="1">
      <alignment horizontal="center" vertical="center"/>
    </xf>
    <xf numFmtId="164" fontId="3" fillId="0" borderId="3" xfId="0" quotePrefix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vertical="center"/>
    </xf>
    <xf numFmtId="164" fontId="4" fillId="0" borderId="2" xfId="0" quotePrefix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Border="1"/>
    <xf numFmtId="0" fontId="3" fillId="0" borderId="8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6" fontId="3" fillId="0" borderId="1" xfId="0" quotePrefix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/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70" zoomScaleNormal="70" workbookViewId="0">
      <selection activeCell="S27" sqref="S27"/>
    </sheetView>
  </sheetViews>
  <sheetFormatPr baseColWidth="10" defaultRowHeight="15" x14ac:dyDescent="0.25"/>
  <cols>
    <col min="3" max="3" width="12.5703125" bestFit="1" customWidth="1"/>
    <col min="11" max="11" width="12.5703125" bestFit="1" customWidth="1"/>
    <col min="12" max="12" width="11.140625" customWidth="1"/>
    <col min="13" max="13" width="12.5703125" bestFit="1" customWidth="1"/>
  </cols>
  <sheetData>
    <row r="1" spans="1:18" ht="18.75" x14ac:dyDescent="0.3">
      <c r="A1" s="29" t="s">
        <v>14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</row>
    <row r="2" spans="1:18" ht="18.75" x14ac:dyDescent="0.3">
      <c r="A2" s="29" t="s">
        <v>24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</row>
    <row r="3" spans="1:18" ht="19.5" thickBot="1" x14ac:dyDescent="0.35">
      <c r="A3" s="29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</row>
    <row r="4" spans="1:18" ht="19.5" thickBot="1" x14ac:dyDescent="0.35">
      <c r="A4" s="30" t="s">
        <v>25</v>
      </c>
      <c r="B4" s="31"/>
      <c r="C4" s="31"/>
      <c r="D4" s="31"/>
      <c r="E4" s="31"/>
      <c r="F4" s="31"/>
      <c r="G4" s="31"/>
      <c r="H4" s="32"/>
      <c r="I4" s="2"/>
      <c r="J4" s="3"/>
      <c r="K4" s="30" t="s">
        <v>26</v>
      </c>
      <c r="L4" s="31"/>
      <c r="M4" s="31"/>
      <c r="N4" s="31"/>
      <c r="O4" s="31"/>
      <c r="P4" s="31"/>
      <c r="Q4" s="31"/>
      <c r="R4" s="32"/>
    </row>
    <row r="5" spans="1:18" ht="18.75" x14ac:dyDescent="0.3">
      <c r="A5" s="2"/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</row>
    <row r="6" spans="1:18" ht="18.75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24" t="s">
        <v>7</v>
      </c>
      <c r="I6" s="2"/>
      <c r="J6" s="3"/>
      <c r="K6" s="4" t="s">
        <v>8</v>
      </c>
      <c r="L6" s="4" t="s">
        <v>1</v>
      </c>
      <c r="M6" s="4" t="s">
        <v>2</v>
      </c>
      <c r="N6" s="4" t="s">
        <v>3</v>
      </c>
      <c r="O6" s="4" t="s">
        <v>4</v>
      </c>
      <c r="P6" s="4" t="s">
        <v>5</v>
      </c>
      <c r="Q6" s="4" t="s">
        <v>6</v>
      </c>
      <c r="R6" s="24" t="s">
        <v>7</v>
      </c>
    </row>
    <row r="7" spans="1:18" ht="18.75" x14ac:dyDescent="0.3">
      <c r="A7" s="5"/>
      <c r="B7" s="5"/>
      <c r="C7" s="5"/>
      <c r="D7" s="5"/>
      <c r="E7" s="5"/>
      <c r="F7" s="5"/>
      <c r="G7" s="5"/>
      <c r="H7" s="25"/>
      <c r="I7" s="2"/>
      <c r="J7" s="3"/>
      <c r="K7" s="5"/>
      <c r="L7" s="5"/>
      <c r="M7" s="5"/>
      <c r="N7" s="5"/>
      <c r="O7" s="5"/>
      <c r="P7" s="5"/>
      <c r="Q7" s="5"/>
      <c r="R7" s="28"/>
    </row>
    <row r="8" spans="1:18" ht="18.75" x14ac:dyDescent="0.3">
      <c r="A8" s="5" t="s">
        <v>9</v>
      </c>
      <c r="B8" s="6">
        <v>59.174999999999997</v>
      </c>
      <c r="C8" s="6">
        <v>23.872</v>
      </c>
      <c r="D8" s="6">
        <v>12.31</v>
      </c>
      <c r="E8" s="6">
        <v>13.3</v>
      </c>
      <c r="F8" s="6">
        <v>4.4000000000000004</v>
      </c>
      <c r="G8" s="6">
        <f t="shared" ref="G8" si="0">+H8-SUM(B8:F8)</f>
        <v>11.480999999999995</v>
      </c>
      <c r="H8" s="7">
        <v>124.538</v>
      </c>
      <c r="I8" s="8"/>
      <c r="J8" s="3"/>
      <c r="K8" s="5" t="s">
        <v>9</v>
      </c>
      <c r="L8" s="6"/>
      <c r="M8" s="6"/>
      <c r="N8" s="6"/>
      <c r="O8" s="6"/>
      <c r="P8" s="6"/>
      <c r="Q8" s="6"/>
      <c r="R8" s="7">
        <v>61.030999999999999</v>
      </c>
    </row>
    <row r="9" spans="1:18" ht="18.75" x14ac:dyDescent="0.3">
      <c r="A9" s="5" t="s">
        <v>10</v>
      </c>
      <c r="B9" s="6">
        <v>75.06</v>
      </c>
      <c r="C9" s="6">
        <v>39.06</v>
      </c>
      <c r="D9" s="6">
        <v>27.4</v>
      </c>
      <c r="E9" s="6">
        <v>15.41</v>
      </c>
      <c r="F9" s="6">
        <v>5.01</v>
      </c>
      <c r="G9" s="6">
        <f>+H9-SUM(B9:F9)</f>
        <v>13.330000000000013</v>
      </c>
      <c r="H9" s="7">
        <v>175.27</v>
      </c>
      <c r="I9" s="8"/>
      <c r="J9" s="3"/>
      <c r="K9" s="5" t="s">
        <v>10</v>
      </c>
      <c r="L9" s="6">
        <v>29.303000000000001</v>
      </c>
      <c r="M9" s="6">
        <v>13.98</v>
      </c>
      <c r="N9" s="6">
        <v>10.67</v>
      </c>
      <c r="O9" s="6"/>
      <c r="P9" s="6"/>
      <c r="Q9" s="6"/>
      <c r="R9" s="7">
        <v>76.072999999999993</v>
      </c>
    </row>
    <row r="10" spans="1:18" ht="18.75" x14ac:dyDescent="0.3">
      <c r="A10" s="9" t="s">
        <v>11</v>
      </c>
      <c r="B10" s="6">
        <v>83.51</v>
      </c>
      <c r="C10" s="6">
        <v>56.94</v>
      </c>
      <c r="D10" s="6">
        <v>40.799999999999997</v>
      </c>
      <c r="E10" s="6">
        <v>16.8</v>
      </c>
      <c r="F10" s="6">
        <v>7.38</v>
      </c>
      <c r="G10" s="6">
        <v>16.84</v>
      </c>
      <c r="H10" s="7">
        <v>222.27</v>
      </c>
      <c r="I10" s="8"/>
      <c r="J10" s="3"/>
      <c r="K10" s="5" t="s">
        <v>11</v>
      </c>
      <c r="L10" s="6">
        <v>28.83</v>
      </c>
      <c r="M10" s="6">
        <v>22.01</v>
      </c>
      <c r="N10" s="6">
        <v>15.3</v>
      </c>
      <c r="O10" s="6"/>
      <c r="P10" s="6"/>
      <c r="Q10" s="6"/>
      <c r="R10" s="7">
        <v>92.71</v>
      </c>
    </row>
    <row r="11" spans="1:18" ht="18.75" x14ac:dyDescent="0.3">
      <c r="A11" s="10" t="s">
        <v>12</v>
      </c>
      <c r="B11" s="11">
        <v>90.61</v>
      </c>
      <c r="C11" s="12">
        <v>75.319999999999993</v>
      </c>
      <c r="D11" s="13">
        <v>49.2</v>
      </c>
      <c r="E11" s="6">
        <v>15.08</v>
      </c>
      <c r="F11" s="6">
        <v>9.6</v>
      </c>
      <c r="G11" s="6">
        <f t="shared" ref="G11" si="1">H11-SUM(B11:F11)</f>
        <v>25.180000000000007</v>
      </c>
      <c r="H11" s="7">
        <v>264.99</v>
      </c>
      <c r="I11" s="14"/>
      <c r="J11" s="3"/>
      <c r="K11" s="10" t="s">
        <v>12</v>
      </c>
      <c r="L11" s="6">
        <v>31</v>
      </c>
      <c r="M11" s="6">
        <v>24.18</v>
      </c>
      <c r="N11" s="6">
        <v>18.5</v>
      </c>
      <c r="O11" s="6">
        <v>8.52</v>
      </c>
      <c r="P11" s="6">
        <v>9.3000000000000007</v>
      </c>
      <c r="Q11" s="6">
        <f t="shared" ref="Q11" si="2">R11-SUM(L11:P11)</f>
        <v>12.469999999999999</v>
      </c>
      <c r="R11" s="15">
        <v>103.97</v>
      </c>
    </row>
    <row r="12" spans="1:18" ht="18.75" x14ac:dyDescent="0.3">
      <c r="A12" s="10" t="s">
        <v>13</v>
      </c>
      <c r="B12" s="11">
        <v>106.95</v>
      </c>
      <c r="C12" s="12">
        <v>98</v>
      </c>
      <c r="D12" s="13">
        <v>58</v>
      </c>
      <c r="E12" s="6">
        <v>10.5</v>
      </c>
      <c r="F12" s="6">
        <v>7.1</v>
      </c>
      <c r="G12" s="6">
        <f>H12-SUM(B12:F12)</f>
        <v>36.529999999999973</v>
      </c>
      <c r="H12" s="7">
        <v>317.08</v>
      </c>
      <c r="I12" s="14"/>
      <c r="J12" s="3"/>
      <c r="K12" s="10" t="s">
        <v>13</v>
      </c>
      <c r="L12" s="6">
        <v>33.119999999999997</v>
      </c>
      <c r="M12" s="6">
        <v>33.229999999999997</v>
      </c>
      <c r="N12" s="6">
        <v>20</v>
      </c>
      <c r="O12" s="6">
        <v>5.7</v>
      </c>
      <c r="P12" s="6">
        <v>11.6</v>
      </c>
      <c r="Q12" s="6">
        <f>R12-SUM(L12:P12)</f>
        <v>17.850000000000009</v>
      </c>
      <c r="R12" s="15">
        <v>121.5</v>
      </c>
    </row>
    <row r="13" spans="1:18" ht="18.75" x14ac:dyDescent="0.3">
      <c r="A13" s="16"/>
      <c r="B13" s="16"/>
      <c r="C13" s="16"/>
      <c r="D13" s="16"/>
      <c r="E13" s="16"/>
      <c r="F13" s="16"/>
      <c r="G13" s="16"/>
      <c r="H13" s="26"/>
      <c r="I13" s="2"/>
      <c r="J13" s="3"/>
      <c r="K13" s="16"/>
      <c r="L13" s="16"/>
      <c r="M13" s="16"/>
      <c r="N13" s="16"/>
      <c r="O13" s="16"/>
      <c r="P13" s="16"/>
      <c r="Q13" s="16"/>
      <c r="R13" s="26"/>
    </row>
    <row r="14" spans="1:18" x14ac:dyDescent="0.25">
      <c r="H14" s="27"/>
    </row>
    <row r="15" spans="1:18" ht="15.75" thickBot="1" x14ac:dyDescent="0.3"/>
    <row r="16" spans="1:18" ht="19.5" thickBot="1" x14ac:dyDescent="0.35">
      <c r="A16" s="30" t="s">
        <v>27</v>
      </c>
      <c r="B16" s="31"/>
      <c r="C16" s="31"/>
      <c r="D16" s="31"/>
      <c r="E16" s="31"/>
      <c r="F16" s="31"/>
      <c r="G16" s="31"/>
      <c r="H16" s="32"/>
      <c r="K16" s="30" t="s">
        <v>28</v>
      </c>
      <c r="L16" s="31"/>
      <c r="M16" s="31"/>
      <c r="N16" s="31"/>
      <c r="O16" s="31"/>
      <c r="P16" s="31"/>
      <c r="Q16" s="31"/>
      <c r="R16" s="32"/>
    </row>
    <row r="17" spans="1:15" x14ac:dyDescent="0.25">
      <c r="A17" s="1"/>
    </row>
    <row r="18" spans="1:15" ht="18.75" x14ac:dyDescent="0.25">
      <c r="A18" s="29" t="s">
        <v>15</v>
      </c>
      <c r="B18" s="2"/>
      <c r="C18" s="2"/>
      <c r="D18" s="2"/>
      <c r="E18" s="2"/>
      <c r="F18" s="2"/>
    </row>
    <row r="19" spans="1:15" ht="18.75" x14ac:dyDescent="0.25">
      <c r="A19" s="2"/>
      <c r="B19" s="2"/>
      <c r="C19" s="2"/>
      <c r="D19" s="23">
        <v>2014</v>
      </c>
      <c r="E19" s="23">
        <v>2015</v>
      </c>
      <c r="M19" s="2"/>
      <c r="N19" s="23">
        <v>2014</v>
      </c>
      <c r="O19" s="23">
        <v>2015</v>
      </c>
    </row>
    <row r="20" spans="1:15" ht="18.75" x14ac:dyDescent="0.25">
      <c r="C20" s="17" t="s">
        <v>16</v>
      </c>
      <c r="D20" s="33">
        <v>936</v>
      </c>
      <c r="E20" s="33">
        <v>1006</v>
      </c>
      <c r="K20" s="2"/>
      <c r="L20" s="2"/>
      <c r="M20" s="17" t="s">
        <v>16</v>
      </c>
      <c r="N20" s="36">
        <v>240</v>
      </c>
      <c r="O20" s="36">
        <v>305</v>
      </c>
    </row>
    <row r="21" spans="1:15" ht="18.75" x14ac:dyDescent="0.25">
      <c r="C21" s="4" t="s">
        <v>17</v>
      </c>
      <c r="D21" s="33">
        <v>221</v>
      </c>
      <c r="E21" s="33">
        <v>215</v>
      </c>
      <c r="K21" s="2"/>
      <c r="L21" s="2"/>
      <c r="M21" s="4" t="s">
        <v>17</v>
      </c>
      <c r="N21" s="36">
        <v>75</v>
      </c>
      <c r="O21" s="36">
        <v>97</v>
      </c>
    </row>
    <row r="22" spans="1:15" ht="18.75" x14ac:dyDescent="0.25">
      <c r="C22" s="4" t="s">
        <v>18</v>
      </c>
      <c r="D22" s="33">
        <v>151.5</v>
      </c>
      <c r="E22" s="33">
        <v>200</v>
      </c>
      <c r="M22" s="4" t="s">
        <v>18</v>
      </c>
      <c r="N22" s="36">
        <v>70.5</v>
      </c>
      <c r="O22" s="36">
        <v>95</v>
      </c>
    </row>
    <row r="23" spans="1:15" ht="18.75" x14ac:dyDescent="0.25">
      <c r="C23" s="4" t="s">
        <v>19</v>
      </c>
      <c r="D23" s="33">
        <v>117</v>
      </c>
      <c r="E23" s="33">
        <v>170</v>
      </c>
      <c r="M23" s="4" t="s">
        <v>19</v>
      </c>
      <c r="N23" s="36">
        <v>50</v>
      </c>
      <c r="O23" s="36">
        <v>70</v>
      </c>
    </row>
    <row r="24" spans="1:15" ht="18.75" x14ac:dyDescent="0.25">
      <c r="C24" s="20" t="s">
        <v>20</v>
      </c>
      <c r="D24" s="33">
        <v>113.6</v>
      </c>
      <c r="E24" s="33">
        <v>161.69999999999999</v>
      </c>
      <c r="M24" s="20" t="s">
        <v>20</v>
      </c>
      <c r="N24" s="36">
        <v>42.3</v>
      </c>
      <c r="O24" s="36">
        <v>77</v>
      </c>
    </row>
    <row r="25" spans="1:15" ht="18.75" x14ac:dyDescent="0.25">
      <c r="C25" s="21" t="s">
        <v>21</v>
      </c>
      <c r="D25" s="33">
        <v>118.1</v>
      </c>
      <c r="E25" s="33">
        <v>125.2</v>
      </c>
      <c r="M25" s="21" t="s">
        <v>21</v>
      </c>
      <c r="N25" s="36">
        <v>43.8</v>
      </c>
      <c r="O25" s="36">
        <v>56.9</v>
      </c>
    </row>
    <row r="26" spans="1:15" ht="18.75" x14ac:dyDescent="0.25">
      <c r="C26" s="21" t="s">
        <v>22</v>
      </c>
      <c r="D26" s="33">
        <v>21.4</v>
      </c>
      <c r="E26" s="33">
        <v>87.5</v>
      </c>
      <c r="M26" s="21" t="s">
        <v>22</v>
      </c>
      <c r="N26" s="36">
        <v>11.2</v>
      </c>
      <c r="O26" s="36">
        <v>43.7</v>
      </c>
    </row>
    <row r="27" spans="1:15" ht="18.75" x14ac:dyDescent="0.25">
      <c r="C27" s="4" t="s">
        <v>6</v>
      </c>
      <c r="D27" s="33">
        <v>62.400000000000091</v>
      </c>
      <c r="E27" s="33">
        <v>144.09999999999991</v>
      </c>
      <c r="M27" s="4" t="s">
        <v>6</v>
      </c>
      <c r="N27" s="36">
        <v>31.799999999999955</v>
      </c>
      <c r="O27" s="36">
        <v>74.299999999999955</v>
      </c>
    </row>
    <row r="28" spans="1:15" ht="18.75" x14ac:dyDescent="0.25">
      <c r="C28" s="22" t="s">
        <v>23</v>
      </c>
      <c r="D28" s="34">
        <v>1741</v>
      </c>
      <c r="E28" s="35">
        <v>2109.5</v>
      </c>
      <c r="M28" s="22" t="s">
        <v>23</v>
      </c>
      <c r="N28" s="37">
        <v>564.6</v>
      </c>
      <c r="O28" s="37">
        <v>818.9</v>
      </c>
    </row>
    <row r="29" spans="1:15" ht="18.75" x14ac:dyDescent="0.25">
      <c r="D29" s="19"/>
    </row>
    <row r="30" spans="1:15" x14ac:dyDescent="0.25">
      <c r="D30" s="18"/>
    </row>
  </sheetData>
  <mergeCells count="4">
    <mergeCell ref="A16:H16"/>
    <mergeCell ref="K16:R16"/>
    <mergeCell ref="A4:H4"/>
    <mergeCell ref="K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SOFIPROTEOL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Lecomte</dc:creator>
  <cp:lastModifiedBy>Camille Lecomte</cp:lastModifiedBy>
  <dcterms:created xsi:type="dcterms:W3CDTF">2016-03-10T15:21:05Z</dcterms:created>
  <dcterms:modified xsi:type="dcterms:W3CDTF">2016-03-10T16:39:23Z</dcterms:modified>
</cp:coreProperties>
</file>