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195" windowHeight="9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6" i="1" l="1"/>
  <c r="D26" i="1"/>
  <c r="G12" i="1" l="1"/>
  <c r="H12" i="1" s="1"/>
  <c r="G11" i="1"/>
  <c r="H11" i="1" s="1"/>
  <c r="B9" i="1"/>
  <c r="H9" i="1" s="1"/>
  <c r="H8" i="1"/>
</calcChain>
</file>

<file path=xl/sharedStrings.xml><?xml version="1.0" encoding="utf-8"?>
<sst xmlns="http://schemas.openxmlformats.org/spreadsheetml/2006/main" count="43" uniqueCount="27">
  <si>
    <t>UE-28</t>
  </si>
  <si>
    <t>Canada</t>
  </si>
  <si>
    <t>Chine</t>
  </si>
  <si>
    <t>Inde</t>
  </si>
  <si>
    <t>Australie</t>
  </si>
  <si>
    <t>Russie 
Ukraine</t>
  </si>
  <si>
    <t>Autres</t>
  </si>
  <si>
    <t>Monde</t>
  </si>
  <si>
    <t>Russie</t>
  </si>
  <si>
    <t>Ukraine</t>
  </si>
  <si>
    <t>95/96</t>
  </si>
  <si>
    <t>00/01</t>
  </si>
  <si>
    <t>05/06</t>
  </si>
  <si>
    <t>10/11</t>
  </si>
  <si>
    <t>15/16 e</t>
  </si>
  <si>
    <t>Mise à jour 29/01/206</t>
  </si>
  <si>
    <t>Source Oilword</t>
  </si>
  <si>
    <t xml:space="preserve"> </t>
  </si>
  <si>
    <t>Allemagne</t>
  </si>
  <si>
    <t>France</t>
  </si>
  <si>
    <t>RU</t>
  </si>
  <si>
    <t>Pologne</t>
  </si>
  <si>
    <t>Rep. Tcheque</t>
  </si>
  <si>
    <t>Total</t>
  </si>
  <si>
    <t>PRODUCTION MONDIALE DE COLZA (MnT)</t>
  </si>
  <si>
    <t>SURFACES MONDIALES DE COLZA (MnHa)</t>
  </si>
  <si>
    <t>PRODUCTION EUROPEENNE DE COLZA (MnT)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</si>
</sst>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" fontId="1" fillId="0" borderId="16" xfId="0" quotePrefix="1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" fontId="1" fillId="0" borderId="17" xfId="0" quotePrefix="1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4" xfId="0" quotePrefix="1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0" xfId="0" quotePrefix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5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85" zoomScaleNormal="85" workbookViewId="0">
      <selection activeCell="A16" sqref="A16:H16"/>
    </sheetView>
  </sheetViews>
  <sheetFormatPr baseColWidth="10" defaultRowHeight="15" x14ac:dyDescent="0.25"/>
  <cols>
    <col min="2" max="2" width="12.7109375" customWidth="1"/>
    <col min="3" max="3" width="16" bestFit="1" customWidth="1"/>
  </cols>
  <sheetData>
    <row r="1" spans="1:20" ht="18.75" x14ac:dyDescent="0.25">
      <c r="A1" s="34" t="s">
        <v>15</v>
      </c>
    </row>
    <row r="2" spans="1:20" ht="18.75" x14ac:dyDescent="0.25">
      <c r="A2" s="34" t="s">
        <v>16</v>
      </c>
    </row>
    <row r="3" spans="1:20" ht="19.5" thickBot="1" x14ac:dyDescent="0.3">
      <c r="A3" s="34"/>
    </row>
    <row r="4" spans="1:20" ht="19.5" thickBot="1" x14ac:dyDescent="0.35">
      <c r="A4" s="4" t="s">
        <v>24</v>
      </c>
      <c r="B4" s="5"/>
      <c r="C4" s="5"/>
      <c r="D4" s="5"/>
      <c r="E4" s="5"/>
      <c r="F4" s="5"/>
      <c r="G4" s="5"/>
      <c r="H4" s="5"/>
      <c r="I4" s="6"/>
      <c r="J4" s="3"/>
      <c r="K4" s="4" t="s">
        <v>25</v>
      </c>
      <c r="L4" s="5"/>
      <c r="M4" s="5"/>
      <c r="N4" s="5"/>
      <c r="O4" s="5"/>
      <c r="P4" s="5"/>
      <c r="Q4" s="5"/>
      <c r="R4" s="5"/>
      <c r="S4" s="5"/>
      <c r="T4" s="6"/>
    </row>
    <row r="5" spans="1:20" ht="19.5" thickBot="1" x14ac:dyDescent="0.35">
      <c r="A5" s="13"/>
      <c r="B5" s="13"/>
      <c r="C5" s="13"/>
      <c r="D5" s="13"/>
      <c r="E5" s="13"/>
      <c r="F5" s="13"/>
      <c r="G5" s="13"/>
      <c r="H5" s="13"/>
      <c r="I5" s="13"/>
      <c r="J5" s="2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37.5" x14ac:dyDescent="0.3">
      <c r="A6" s="14"/>
      <c r="B6" s="15" t="s">
        <v>0</v>
      </c>
      <c r="C6" s="15" t="s">
        <v>1</v>
      </c>
      <c r="D6" s="16" t="s">
        <v>2</v>
      </c>
      <c r="E6" s="16" t="s">
        <v>3</v>
      </c>
      <c r="F6" s="15" t="s">
        <v>4</v>
      </c>
      <c r="G6" s="15" t="s">
        <v>5</v>
      </c>
      <c r="H6" s="16" t="s">
        <v>6</v>
      </c>
      <c r="I6" s="24" t="s">
        <v>7</v>
      </c>
      <c r="J6" s="2"/>
      <c r="K6" s="14"/>
      <c r="L6" s="15" t="s">
        <v>0</v>
      </c>
      <c r="M6" s="15" t="s">
        <v>1</v>
      </c>
      <c r="N6" s="16" t="s">
        <v>2</v>
      </c>
      <c r="O6" s="16" t="s">
        <v>3</v>
      </c>
      <c r="P6" s="15" t="s">
        <v>4</v>
      </c>
      <c r="Q6" s="16" t="s">
        <v>8</v>
      </c>
      <c r="R6" s="16" t="s">
        <v>9</v>
      </c>
      <c r="S6" s="16" t="s">
        <v>6</v>
      </c>
      <c r="T6" s="24" t="s">
        <v>7</v>
      </c>
    </row>
    <row r="7" spans="1:20" ht="18.75" x14ac:dyDescent="0.3">
      <c r="A7" s="17"/>
      <c r="B7" s="8"/>
      <c r="C7" s="8"/>
      <c r="D7" s="7"/>
      <c r="E7" s="7"/>
      <c r="F7" s="8"/>
      <c r="G7" s="7"/>
      <c r="H7" s="7"/>
      <c r="I7" s="25"/>
      <c r="J7" s="2"/>
      <c r="K7" s="17"/>
      <c r="L7" s="8"/>
      <c r="M7" s="8"/>
      <c r="N7" s="7"/>
      <c r="O7" s="7"/>
      <c r="P7" s="8"/>
      <c r="Q7" s="7"/>
      <c r="R7" s="7"/>
      <c r="S7" s="7"/>
      <c r="T7" s="25"/>
    </row>
    <row r="8" spans="1:20" ht="18.75" x14ac:dyDescent="0.3">
      <c r="A8" s="18" t="s">
        <v>10</v>
      </c>
      <c r="B8" s="9">
        <v>10.525799999999998</v>
      </c>
      <c r="C8" s="9">
        <v>6.4359999999999999</v>
      </c>
      <c r="D8" s="9">
        <v>9.7769999999999992</v>
      </c>
      <c r="E8" s="9">
        <v>6.0709999999999997</v>
      </c>
      <c r="F8" s="9">
        <v>0.58399999999999996</v>
      </c>
      <c r="G8" s="9">
        <v>0.16300000000000001</v>
      </c>
      <c r="H8" s="9">
        <f t="shared" ref="H8:H9" si="0">I8-SUM(B8:G8)</f>
        <v>1.0262000000000029</v>
      </c>
      <c r="I8" s="19">
        <v>34.582999999999998</v>
      </c>
      <c r="J8" s="2"/>
      <c r="K8" s="18" t="s">
        <v>10</v>
      </c>
      <c r="L8" s="9"/>
      <c r="M8" s="9"/>
      <c r="N8" s="9"/>
      <c r="O8" s="9"/>
      <c r="P8" s="9"/>
      <c r="Q8" s="9">
        <v>0.17599999999999999</v>
      </c>
      <c r="R8" s="9">
        <v>4.7E-2</v>
      </c>
      <c r="S8" s="9"/>
      <c r="T8" s="19">
        <v>24.443000000000001</v>
      </c>
    </row>
    <row r="9" spans="1:20" ht="18.75" x14ac:dyDescent="0.3">
      <c r="A9" s="18" t="s">
        <v>11</v>
      </c>
      <c r="B9" s="10">
        <f>11.205+0.076+0.002</f>
        <v>11.283000000000001</v>
      </c>
      <c r="C9" s="10">
        <v>7.2050000000000001</v>
      </c>
      <c r="D9" s="10">
        <v>11.381</v>
      </c>
      <c r="E9" s="10">
        <v>3.75</v>
      </c>
      <c r="F9" s="9">
        <v>1.7749999999999999</v>
      </c>
      <c r="G9" s="9">
        <v>0.33</v>
      </c>
      <c r="H9" s="9">
        <f t="shared" si="0"/>
        <v>1.8109999999999999</v>
      </c>
      <c r="I9" s="19">
        <v>37.534999999999997</v>
      </c>
      <c r="J9" s="2"/>
      <c r="K9" s="18" t="s">
        <v>11</v>
      </c>
      <c r="L9" s="9">
        <v>4.016</v>
      </c>
      <c r="M9" s="9">
        <v>4.859</v>
      </c>
      <c r="N9" s="9">
        <v>7.4939999999999998</v>
      </c>
      <c r="O9" s="9">
        <v>4.9800000000000004</v>
      </c>
      <c r="P9" s="9">
        <v>1.36</v>
      </c>
      <c r="Q9" s="9">
        <v>0.17199999999999999</v>
      </c>
      <c r="R9" s="9">
        <v>0.157</v>
      </c>
      <c r="S9" s="9">
        <v>1.8960000000000008</v>
      </c>
      <c r="T9" s="19">
        <v>24.605</v>
      </c>
    </row>
    <row r="10" spans="1:20" ht="18.75" x14ac:dyDescent="0.3">
      <c r="A10" s="20" t="s">
        <v>12</v>
      </c>
      <c r="B10" s="9">
        <v>15.66</v>
      </c>
      <c r="C10" s="9">
        <v>9.48</v>
      </c>
      <c r="D10" s="9">
        <v>13.05</v>
      </c>
      <c r="E10" s="9">
        <v>7.02</v>
      </c>
      <c r="F10" s="9">
        <v>1.44</v>
      </c>
      <c r="G10" s="9">
        <v>0.57999999999999996</v>
      </c>
      <c r="H10" s="9">
        <v>2.0600000000000094</v>
      </c>
      <c r="I10" s="19">
        <v>49.29</v>
      </c>
      <c r="J10" s="11"/>
      <c r="K10" s="20" t="s">
        <v>12</v>
      </c>
      <c r="L10" s="9">
        <v>4.8600000000000003</v>
      </c>
      <c r="M10" s="9">
        <v>5.28</v>
      </c>
      <c r="N10" s="9">
        <v>7.24</v>
      </c>
      <c r="O10" s="9">
        <v>7.1</v>
      </c>
      <c r="P10" s="9">
        <v>0.96</v>
      </c>
      <c r="Q10" s="9">
        <v>0.25</v>
      </c>
      <c r="R10" s="9">
        <v>0.19500000000000001</v>
      </c>
      <c r="S10" s="9">
        <v>2.1299999999999955</v>
      </c>
      <c r="T10" s="19">
        <v>27.57</v>
      </c>
    </row>
    <row r="11" spans="1:20" ht="18.75" x14ac:dyDescent="0.3">
      <c r="A11" s="22" t="s">
        <v>13</v>
      </c>
      <c r="B11" s="27">
        <v>20.65</v>
      </c>
      <c r="C11" s="9">
        <v>13.1</v>
      </c>
      <c r="D11" s="28">
        <v>13.08</v>
      </c>
      <c r="E11" s="9">
        <v>7.1</v>
      </c>
      <c r="F11" s="9">
        <v>2.4500000000000002</v>
      </c>
      <c r="G11" s="9">
        <f>V11+W11</f>
        <v>0</v>
      </c>
      <c r="H11" s="9">
        <f t="shared" ref="H11" si="1">I11-SUM(B11:G11)</f>
        <v>5.4499999999999957</v>
      </c>
      <c r="I11" s="19">
        <v>61.83</v>
      </c>
      <c r="J11" s="12"/>
      <c r="K11" s="22" t="s">
        <v>13</v>
      </c>
      <c r="L11" s="9">
        <v>6.92</v>
      </c>
      <c r="M11" s="9">
        <v>6.86</v>
      </c>
      <c r="N11" s="9">
        <v>6.9</v>
      </c>
      <c r="O11" s="9">
        <v>7.32</v>
      </c>
      <c r="P11" s="9">
        <v>1.59</v>
      </c>
      <c r="Q11" s="9">
        <v>0.61</v>
      </c>
      <c r="R11" s="9">
        <v>0.91</v>
      </c>
      <c r="S11" s="9">
        <v>4.0699999999999967</v>
      </c>
      <c r="T11" s="19">
        <v>33.659999999999997</v>
      </c>
    </row>
    <row r="12" spans="1:20" ht="19.5" thickBot="1" x14ac:dyDescent="0.35">
      <c r="A12" s="26" t="s">
        <v>14</v>
      </c>
      <c r="B12" s="29">
        <v>22.2</v>
      </c>
      <c r="C12" s="21">
        <v>17.231000000000002</v>
      </c>
      <c r="D12" s="30">
        <v>9.5</v>
      </c>
      <c r="E12" s="21">
        <v>5.3</v>
      </c>
      <c r="F12" s="21">
        <v>3</v>
      </c>
      <c r="G12" s="21">
        <f>V12+W12</f>
        <v>0</v>
      </c>
      <c r="H12" s="21">
        <f>I12-SUM(B12:G12)</f>
        <v>6.7290000000000063</v>
      </c>
      <c r="I12" s="23">
        <v>63.96</v>
      </c>
      <c r="J12" s="11"/>
      <c r="K12" s="26" t="s">
        <v>14</v>
      </c>
      <c r="L12" s="21">
        <v>6.54</v>
      </c>
      <c r="M12" s="21">
        <v>8.0830000000000002</v>
      </c>
      <c r="N12" s="21">
        <v>5.7</v>
      </c>
      <c r="O12" s="21">
        <v>6.3</v>
      </c>
      <c r="P12" s="21">
        <v>2.3319999999999999</v>
      </c>
      <c r="Q12" s="21">
        <v>0.9</v>
      </c>
      <c r="R12" s="21">
        <v>0.69</v>
      </c>
      <c r="S12" s="21">
        <v>4.1649999999999956</v>
      </c>
      <c r="T12" s="23">
        <v>33.119999999999997</v>
      </c>
    </row>
    <row r="15" spans="1:20" ht="15.75" thickBot="1" x14ac:dyDescent="0.3"/>
    <row r="16" spans="1:20" ht="19.5" thickBot="1" x14ac:dyDescent="0.35">
      <c r="A16" s="4" t="s">
        <v>26</v>
      </c>
      <c r="B16" s="5"/>
      <c r="C16" s="5"/>
      <c r="D16" s="5"/>
      <c r="E16" s="5"/>
      <c r="F16" s="5"/>
      <c r="G16" s="5"/>
      <c r="H16" s="6"/>
      <c r="K16" s="33"/>
      <c r="L16" s="33"/>
      <c r="M16" s="33"/>
      <c r="N16" s="33"/>
      <c r="O16" s="33"/>
      <c r="P16" s="33"/>
      <c r="Q16" s="33"/>
      <c r="R16" s="33"/>
    </row>
    <row r="17" spans="1:12" ht="18.75" x14ac:dyDescent="0.25">
      <c r="A17" s="34" t="s">
        <v>16</v>
      </c>
    </row>
    <row r="18" spans="1:12" ht="18.75" x14ac:dyDescent="0.25">
      <c r="A18" s="1"/>
      <c r="B18" s="1"/>
      <c r="C18" s="1"/>
      <c r="D18" s="1"/>
      <c r="E18" s="1"/>
      <c r="F18" s="1"/>
    </row>
    <row r="20" spans="1:12" ht="18.75" x14ac:dyDescent="0.25">
      <c r="C20" s="31"/>
      <c r="D20" s="32" t="s">
        <v>13</v>
      </c>
      <c r="E20" s="32" t="s">
        <v>14</v>
      </c>
      <c r="L20" t="s">
        <v>17</v>
      </c>
    </row>
    <row r="21" spans="1:12" ht="18.75" x14ac:dyDescent="0.25">
      <c r="C21" s="31" t="s">
        <v>18</v>
      </c>
      <c r="D21" s="31">
        <v>5.7</v>
      </c>
      <c r="E21" s="31">
        <v>5.03</v>
      </c>
    </row>
    <row r="22" spans="1:12" ht="18.75" x14ac:dyDescent="0.25">
      <c r="C22" s="31" t="s">
        <v>19</v>
      </c>
      <c r="D22" s="31">
        <v>4.8099999999999996</v>
      </c>
      <c r="E22" s="31">
        <v>5.274</v>
      </c>
    </row>
    <row r="23" spans="1:12" ht="18.75" x14ac:dyDescent="0.25">
      <c r="C23" s="31" t="s">
        <v>20</v>
      </c>
      <c r="D23" s="31">
        <v>2.23</v>
      </c>
      <c r="E23" s="31">
        <v>2.54</v>
      </c>
    </row>
    <row r="24" spans="1:12" ht="18.75" x14ac:dyDescent="0.25">
      <c r="C24" s="31" t="s">
        <v>21</v>
      </c>
      <c r="D24" s="31">
        <v>2.14</v>
      </c>
      <c r="E24" s="31">
        <v>3</v>
      </c>
    </row>
    <row r="25" spans="1:12" ht="18.75" x14ac:dyDescent="0.25">
      <c r="C25" s="31" t="s">
        <v>22</v>
      </c>
      <c r="D25" s="31">
        <v>1.04</v>
      </c>
      <c r="E25" s="31">
        <v>1.262</v>
      </c>
    </row>
    <row r="26" spans="1:12" ht="18.75" x14ac:dyDescent="0.25">
      <c r="C26" s="31" t="s">
        <v>6</v>
      </c>
      <c r="D26" s="31">
        <f t="shared" ref="D26:E26" si="2">D27-SUM(D21:D25)</f>
        <v>4.6899999999999977</v>
      </c>
      <c r="E26" s="31">
        <f t="shared" si="2"/>
        <v>5.0539999999999985</v>
      </c>
    </row>
    <row r="27" spans="1:12" ht="18.75" x14ac:dyDescent="0.25">
      <c r="C27" s="32" t="s">
        <v>23</v>
      </c>
      <c r="D27" s="32">
        <v>20.61</v>
      </c>
      <c r="E27" s="32">
        <v>22.16</v>
      </c>
    </row>
  </sheetData>
  <mergeCells count="3">
    <mergeCell ref="A4:I4"/>
    <mergeCell ref="K4:T4"/>
    <mergeCell ref="A16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SOFIPROTEOL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Lecomte</dc:creator>
  <cp:lastModifiedBy>Camille Lecomte</cp:lastModifiedBy>
  <dcterms:created xsi:type="dcterms:W3CDTF">2016-03-10T15:21:05Z</dcterms:created>
  <dcterms:modified xsi:type="dcterms:W3CDTF">2016-03-10T16:11:27Z</dcterms:modified>
</cp:coreProperties>
</file>